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J:\Exceptional Students Services Unit\Data Collections DSU\Indicator Reports to OSEP\Indicators Reported in Feb 2025 (FFY 2023)\Public Reporting 2023-24\"/>
    </mc:Choice>
  </mc:AlternateContent>
  <xr:revisionPtr revIDLastSave="0" documentId="8_{FB7D76DE-38B4-4137-AE8D-3AB0F9EB3B0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ubtot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<sst xmlns="http://schemas.openxmlformats.org/spreadsheetml/2006/main" count="354" uniqueCount="90">
  <si>
    <t>Dropped out</t>
  </si>
  <si>
    <t>Graduated with regular high school diploma</t>
  </si>
  <si>
    <t>Moved, known to be continuing</t>
  </si>
  <si>
    <t>Reached maximum age</t>
  </si>
  <si>
    <t>Received a certificate</t>
  </si>
  <si>
    <t>Total exiting special education</t>
  </si>
  <si>
    <t>Transferred to regular education</t>
  </si>
  <si>
    <t>Total Age 14 to 21 Count</t>
  </si>
  <si>
    <t>Deceased</t>
  </si>
  <si>
    <t>Male Count</t>
  </si>
  <si>
    <t>Female Count</t>
  </si>
  <si>
    <t>Male % of Category</t>
  </si>
  <si>
    <t>Female % of Category</t>
  </si>
  <si>
    <t>Limited English proficiency % of Category</t>
  </si>
  <si>
    <t>Non-limited English proficiency % of Category</t>
  </si>
  <si>
    <t>Limited English Proficiency Count</t>
  </si>
  <si>
    <t>Non-limited English Proficiency %</t>
  </si>
  <si>
    <t xml:space="preserve">American Indian or Alaska Native Count </t>
  </si>
  <si>
    <t xml:space="preserve">Asian Count </t>
  </si>
  <si>
    <t xml:space="preserve">Black or African American Count  </t>
  </si>
  <si>
    <t xml:space="preserve">White Count </t>
  </si>
  <si>
    <t>American Indian or Alaska Native % of Category</t>
  </si>
  <si>
    <t>Asian % of Category</t>
  </si>
  <si>
    <t>Black or African American % of Category</t>
  </si>
  <si>
    <t>Native Hawaiian or Other Pacific Islander % of Category</t>
  </si>
  <si>
    <t>White % of Category</t>
  </si>
  <si>
    <t>Two or more races % of Category</t>
  </si>
  <si>
    <t>Age 14 Count</t>
  </si>
  <si>
    <t>Age 15 Count</t>
  </si>
  <si>
    <t>Age 16 Count</t>
  </si>
  <si>
    <t>Age 17 Count</t>
  </si>
  <si>
    <t>Age 18 Count</t>
  </si>
  <si>
    <t>Age 19 Count</t>
  </si>
  <si>
    <t>Age 20 Count</t>
  </si>
  <si>
    <t>Age 21 Count</t>
  </si>
  <si>
    <t>Age 14 to 21 total Count</t>
  </si>
  <si>
    <t>Age 14 % of Category</t>
  </si>
  <si>
    <t>Age 15 % of Category</t>
  </si>
  <si>
    <t>Age 16 % of Category</t>
  </si>
  <si>
    <t>Age 17 % of Category</t>
  </si>
  <si>
    <t>Age 18 % of Category</t>
  </si>
  <si>
    <t>Age 19 % of Category</t>
  </si>
  <si>
    <t>Age 20 % of Category</t>
  </si>
  <si>
    <t>Age 21 % of Category</t>
  </si>
  <si>
    <t>Autism Count</t>
  </si>
  <si>
    <t>Deaf-blindness Count</t>
  </si>
  <si>
    <t>Serious Emotional Disability Count</t>
  </si>
  <si>
    <t>Hearing Impairment Count</t>
  </si>
  <si>
    <t>Intellectual Disability Count</t>
  </si>
  <si>
    <t>Multiple Disabilities Count</t>
  </si>
  <si>
    <t>Orthopedic Impairment Count</t>
  </si>
  <si>
    <t>Other Health Impairment Count</t>
  </si>
  <si>
    <t>Specific Learning Disability Count</t>
  </si>
  <si>
    <t>Speech or Language Impairment Count</t>
  </si>
  <si>
    <t>Traumatic Brain Injury Count</t>
  </si>
  <si>
    <t>Visual Impairment Count</t>
  </si>
  <si>
    <t>Autism % of Category</t>
  </si>
  <si>
    <t>Deaf-blindness % of Category</t>
  </si>
  <si>
    <t>Serious Emotional Disability % of Category</t>
  </si>
  <si>
    <t>Hearing Impairment % of Category</t>
  </si>
  <si>
    <t>Intellectual Disability % of Category</t>
  </si>
  <si>
    <t>Multiple Disabilities % of Category</t>
  </si>
  <si>
    <t>Orthopedic Impairment % of Category</t>
  </si>
  <si>
    <t>Other Health Impairment % of Category</t>
  </si>
  <si>
    <t>Specific Learning Disability % of Category</t>
  </si>
  <si>
    <t>Speech or Language Impairment % of Category</t>
  </si>
  <si>
    <t>Traumatic Brain Injury % of Category</t>
  </si>
  <si>
    <t>Visual Impairment % of Category</t>
  </si>
  <si>
    <t>End of Page</t>
  </si>
  <si>
    <t>Hispanic/ Latino Count</t>
  </si>
  <si>
    <t>Two or more races Count</t>
  </si>
  <si>
    <t>Native Hawaiian or Other Pacific Islander Count</t>
  </si>
  <si>
    <t>Hispanic/ Latino % of Category</t>
  </si>
  <si>
    <t>Age 14 to 21 Count</t>
  </si>
  <si>
    <t>*Suppressed, total count for this cell is &lt;16 or total for a complementary cell is &lt;16</t>
  </si>
  <si>
    <t>% of Exiting Special Education</t>
  </si>
  <si>
    <t xml:space="preserve">Table 1. Overall Exits </t>
  </si>
  <si>
    <t xml:space="preserve">Table 3. Exits by English Language Learner Status </t>
  </si>
  <si>
    <t>Table 4.  Exits by Race</t>
  </si>
  <si>
    <t>Table 5. Exits by Age</t>
  </si>
  <si>
    <t>Table 6. Exits by Disability Student Counts</t>
  </si>
  <si>
    <t>Exits by Disability Percentage</t>
  </si>
  <si>
    <t>This tab has 6 tables.</t>
  </si>
  <si>
    <t>Colorado Children with Disabilities (IDEA) 
Exiting Special Education School Year 2023-2024
By Demographic Categories</t>
  </si>
  <si>
    <t>&gt;=60%</t>
  </si>
  <si>
    <t>&gt;=30%</t>
  </si>
  <si>
    <t>*</t>
  </si>
  <si>
    <t>Table 2. Exits by Sex***</t>
  </si>
  <si>
    <t>***There were &lt;16 students reported as non-binary that are not included in the above counts.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</si>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</sst>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Trebuchet MS"/>
      <family val="2"/>
      <scheme val="minor"/>
    </font>
    <font>
      <sz val="20"/>
      <color theme="0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name val="Trebuchet MS"/>
      <family val="2"/>
      <scheme val="minor"/>
    </font>
    <font>
      <sz val="20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6797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5" borderId="0" xfId="0" applyFill="1"/>
    <xf numFmtId="0" fontId="3" fillId="5" borderId="0" xfId="0" applyFont="1" applyFill="1"/>
    <xf numFmtId="0" fontId="5" fillId="5" borderId="0" xfId="0" applyFont="1" applyFill="1"/>
    <xf numFmtId="0" fontId="6" fillId="2" borderId="8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7" fillId="5" borderId="0" xfId="0" applyFont="1" applyFill="1"/>
    <xf numFmtId="0" fontId="5" fillId="0" borderId="7" xfId="0" applyFont="1" applyBorder="1"/>
    <xf numFmtId="0" fontId="5" fillId="0" borderId="0" xfId="0" applyFont="1" applyAlignment="1">
      <alignment horizontal="right"/>
    </xf>
    <xf numFmtId="10" fontId="5" fillId="4" borderId="5" xfId="1" applyNumberFormat="1" applyFont="1" applyFill="1" applyBorder="1" applyAlignment="1">
      <alignment horizontal="right"/>
    </xf>
    <xf numFmtId="0" fontId="9" fillId="0" borderId="1" xfId="0" applyFont="1" applyBorder="1"/>
    <xf numFmtId="0" fontId="10" fillId="4" borderId="9" xfId="0" applyFont="1" applyFill="1" applyBorder="1"/>
    <xf numFmtId="0" fontId="10" fillId="4" borderId="2" xfId="0" applyFont="1" applyFill="1" applyBorder="1" applyAlignment="1">
      <alignment horizontal="right"/>
    </xf>
    <xf numFmtId="10" fontId="10" fillId="4" borderId="10" xfId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5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64" fontId="5" fillId="4" borderId="1" xfId="1" applyNumberFormat="1" applyFont="1" applyFill="1" applyBorder="1" applyAlignment="1">
      <alignment horizontal="right"/>
    </xf>
    <xf numFmtId="164" fontId="5" fillId="4" borderId="5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wrapText="1"/>
    </xf>
    <xf numFmtId="164" fontId="5" fillId="4" borderId="2" xfId="1" applyNumberFormat="1" applyFont="1" applyFill="1" applyBorder="1" applyAlignment="1">
      <alignment horizontal="right"/>
    </xf>
    <xf numFmtId="1" fontId="5" fillId="0" borderId="1" xfId="1" applyNumberFormat="1" applyFont="1" applyFill="1" applyBorder="1" applyAlignment="1">
      <alignment horizontal="right"/>
    </xf>
    <xf numFmtId="0" fontId="10" fillId="4" borderId="7" xfId="0" applyFont="1" applyFill="1" applyBorder="1"/>
    <xf numFmtId="0" fontId="6" fillId="7" borderId="7" xfId="0" applyFont="1" applyFill="1" applyBorder="1" applyAlignment="1">
      <alignment wrapText="1"/>
    </xf>
    <xf numFmtId="10" fontId="5" fillId="0" borderId="1" xfId="1" applyNumberFormat="1" applyFont="1" applyBorder="1" applyAlignment="1">
      <alignment horizontal="right"/>
    </xf>
    <xf numFmtId="10" fontId="9" fillId="4" borderId="1" xfId="1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horizontal="right"/>
    </xf>
    <xf numFmtId="10" fontId="10" fillId="4" borderId="1" xfId="1" applyNumberFormat="1" applyFont="1" applyFill="1" applyBorder="1" applyAlignment="1">
      <alignment horizontal="right"/>
    </xf>
    <xf numFmtId="10" fontId="10" fillId="4" borderId="2" xfId="1" applyNumberFormat="1" applyFont="1" applyFill="1" applyBorder="1" applyAlignment="1">
      <alignment horizontal="right"/>
    </xf>
    <xf numFmtId="164" fontId="10" fillId="4" borderId="10" xfId="1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10" fontId="5" fillId="0" borderId="5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  <xf numFmtId="0" fontId="6" fillId="7" borderId="3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/>
    </xf>
    <xf numFmtId="0" fontId="6" fillId="6" borderId="0" xfId="0" applyFont="1" applyFill="1"/>
    <xf numFmtId="0" fontId="5" fillId="0" borderId="0" xfId="0" applyFont="1"/>
    <xf numFmtId="0" fontId="4" fillId="2" borderId="0" xfId="0" applyFont="1" applyFill="1" applyAlignment="1">
      <alignment horizontal="right" vertical="center" wrapText="1"/>
    </xf>
    <xf numFmtId="164" fontId="5" fillId="4" borderId="7" xfId="1" applyNumberFormat="1" applyFont="1" applyFill="1" applyBorder="1" applyAlignment="1">
      <alignment horizontal="right"/>
    </xf>
    <xf numFmtId="0" fontId="10" fillId="4" borderId="5" xfId="0" applyFont="1" applyFill="1" applyBorder="1"/>
    <xf numFmtId="0" fontId="10" fillId="4" borderId="11" xfId="0" applyFont="1" applyFill="1" applyBorder="1" applyAlignment="1">
      <alignment horizontal="right"/>
    </xf>
    <xf numFmtId="164" fontId="5" fillId="4" borderId="1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89"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0.79998168889431442"/>
        <name val="Arial"/>
        <family val="2"/>
        <scheme val="none"/>
      </font>
      <fill>
        <patternFill patternType="solid">
          <fgColor indexed="64"/>
          <bgColor theme="2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minor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minor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minor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outline="0">
        <right style="thin">
          <color indexed="64"/>
        </right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46797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Exits by Sex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13061374689477"/>
          <c:y val="0.25416757543082213"/>
          <c:w val="0.66290726433824287"/>
          <c:h val="0.5797945887256170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Subtotals!$E$15</c:f>
              <c:strCache>
                <c:ptCount val="1"/>
                <c:pt idx="0">
                  <c:v>Male % of Category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Subtotals!$A$16:$A$22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Subtotals!$E$16:$E$22</c:f>
              <c:numCache>
                <c:formatCode>0.0%</c:formatCode>
                <c:ptCount val="7"/>
                <c:pt idx="0">
                  <c:v>0</c:v>
                </c:pt>
                <c:pt idx="1">
                  <c:v>0.67750929368029744</c:v>
                </c:pt>
                <c:pt idx="2">
                  <c:v>0.62476262818078243</c:v>
                </c:pt>
                <c:pt idx="3">
                  <c:v>0.62749931525609426</c:v>
                </c:pt>
                <c:pt idx="4">
                  <c:v>0.6785714285714286</c:v>
                </c:pt>
                <c:pt idx="5">
                  <c:v>0</c:v>
                </c:pt>
                <c:pt idx="6">
                  <c:v>0.65484234234234229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D-456E-B993-7F86F48BBC3A}"/>
            </c:ext>
          </c:extLst>
        </c:ser>
        <c:ser>
          <c:idx val="1"/>
          <c:order val="1"/>
          <c:tx>
            <c:strRef>
              <c:f>Subtotals!$F$15</c:f>
              <c:strCache>
                <c:ptCount val="1"/>
                <c:pt idx="0">
                  <c:v>Female % of Category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9CD-42B7-B8DB-AE9213CE194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9CD-42B7-B8DB-AE9213CE1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Subtotals!$A$16:$A$22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Subtotals!$F$16:$F$22</c:f>
              <c:numCache>
                <c:formatCode>0.0%</c:formatCode>
                <c:ptCount val="7"/>
                <c:pt idx="0">
                  <c:v>0</c:v>
                </c:pt>
                <c:pt idx="1">
                  <c:v>0.32249070631970261</c:v>
                </c:pt>
                <c:pt idx="2">
                  <c:v>0.37523737181921762</c:v>
                </c:pt>
                <c:pt idx="3">
                  <c:v>0.3725006847439058</c:v>
                </c:pt>
                <c:pt idx="4">
                  <c:v>0.32142857142857145</c:v>
                </c:pt>
                <c:pt idx="5">
                  <c:v>0</c:v>
                </c:pt>
                <c:pt idx="6">
                  <c:v>0.34515765765765766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6D-456E-B993-7F86F48BBC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89352656"/>
        <c:axId val="589355400"/>
      </c:barChart>
      <c:catAx>
        <c:axId val="589352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55400"/>
        <c:crosses val="autoZero"/>
        <c:auto val="1"/>
        <c:lblAlgn val="ctr"/>
        <c:lblOffset val="100"/>
        <c:noMultiLvlLbl val="0"/>
      </c:catAx>
      <c:valAx>
        <c:axId val="589355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5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Overall Exits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75631963577896"/>
          <c:y val="0.25632323439818261"/>
          <c:w val="0.68905103210264507"/>
          <c:h val="0.59714554632444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Subtotals!$C$4</c:f>
              <c:strCache>
                <c:ptCount val="1"/>
                <c:pt idx="0">
                  <c:v>% of Exiting Special Education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Subtotals!$A$5:$A$11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Subtotals!$C$5:$C$11</c:f>
              <c:numCache>
                <c:formatCode>0.00%</c:formatCode>
                <c:ptCount val="7"/>
                <c:pt idx="0">
                  <c:v>1.8305874521551007E-3</c:v>
                </c:pt>
                <c:pt idx="1">
                  <c:v>8.9532368114494928E-2</c:v>
                </c:pt>
                <c:pt idx="2">
                  <c:v>0.43867532035280415</c:v>
                </c:pt>
                <c:pt idx="3">
                  <c:v>0.30396072557829923</c:v>
                </c:pt>
                <c:pt idx="4">
                  <c:v>1.1649192877350641E-2</c:v>
                </c:pt>
                <c:pt idx="5">
                  <c:v>6.4070560825428523E-3</c:v>
                </c:pt>
                <c:pt idx="6">
                  <c:v>0.14794474954235315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E6-4ACB-9BE5-3712B1AA21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89352656"/>
        <c:axId val="589355400"/>
      </c:barChart>
      <c:catAx>
        <c:axId val="589352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55400"/>
        <c:crosses val="autoZero"/>
        <c:auto val="1"/>
        <c:lblAlgn val="ctr"/>
        <c:lblOffset val="100"/>
        <c:noMultiLvlLbl val="0"/>
      </c:catAx>
      <c:valAx>
        <c:axId val="589355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5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Exits by English Language Learner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413063399854049"/>
          <c:y val="0.29679680398067076"/>
          <c:w val="0.69057188017789184"/>
          <c:h val="0.533534622403576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Subtotals!$E$26</c:f>
              <c:strCache>
                <c:ptCount val="1"/>
                <c:pt idx="0">
                  <c:v>Limited English proficiency % of Category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Subtotals!$A$27:$A$33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Subtotals!$E$27:$E$33</c:f>
              <c:numCache>
                <c:formatCode>0.0%</c:formatCode>
                <c:ptCount val="7"/>
                <c:pt idx="0">
                  <c:v>0</c:v>
                </c:pt>
                <c:pt idx="1">
                  <c:v>0.16449814126394052</c:v>
                </c:pt>
                <c:pt idx="2">
                  <c:v>0.11494688922610015</c:v>
                </c:pt>
                <c:pt idx="3">
                  <c:v>8.4314262250205316E-2</c:v>
                </c:pt>
                <c:pt idx="4">
                  <c:v>0.17142857142857143</c:v>
                </c:pt>
                <c:pt idx="5">
                  <c:v>0</c:v>
                </c:pt>
                <c:pt idx="6">
                  <c:v>7.4240719910011244E-2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0-4FFB-99E8-6DACE7C3A309}"/>
            </c:ext>
          </c:extLst>
        </c:ser>
        <c:ser>
          <c:idx val="1"/>
          <c:order val="1"/>
          <c:tx>
            <c:strRef>
              <c:f>Subtotals!$F$26</c:f>
              <c:strCache>
                <c:ptCount val="1"/>
                <c:pt idx="0">
                  <c:v>Non-limited English proficiency % of Category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7C9-462B-B853-003AD5C0AD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*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7C9-462B-B853-003AD5C0AD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Subtotals!$A$27:$A$33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Subtotals!$F$27:$F$33</c:f>
              <c:numCache>
                <c:formatCode>0.0%</c:formatCode>
                <c:ptCount val="7"/>
                <c:pt idx="0">
                  <c:v>0</c:v>
                </c:pt>
                <c:pt idx="1">
                  <c:v>0.83550185873605953</c:v>
                </c:pt>
                <c:pt idx="2">
                  <c:v>0.88505311077389981</c:v>
                </c:pt>
                <c:pt idx="3">
                  <c:v>0.91568573774979467</c:v>
                </c:pt>
                <c:pt idx="4">
                  <c:v>0.82857142857142863</c:v>
                </c:pt>
                <c:pt idx="5">
                  <c:v>0</c:v>
                </c:pt>
                <c:pt idx="6">
                  <c:v>0.92575928008998876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0-4FFB-99E8-6DACE7C3A3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89352656"/>
        <c:axId val="589355400"/>
      </c:barChart>
      <c:catAx>
        <c:axId val="589352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55400"/>
        <c:crosses val="autoZero"/>
        <c:auto val="1"/>
        <c:lblAlgn val="ctr"/>
        <c:lblOffset val="100"/>
        <c:noMultiLvlLbl val="0"/>
      </c:catAx>
      <c:valAx>
        <c:axId val="589355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5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0</xdr:row>
      <xdr:rowOff>119743</xdr:rowOff>
    </xdr:from>
    <xdr:to>
      <xdr:col>2</xdr:col>
      <xdr:colOff>990599</xdr:colOff>
      <xdr:row>0</xdr:row>
      <xdr:rowOff>969887</xdr:rowOff>
    </xdr:to>
    <xdr:pic>
      <xdr:nvPicPr>
        <xdr:cNvPr id="12" name="Picture 11" descr="CDE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" y="119743"/>
          <a:ext cx="5138057" cy="8634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217714</xdr:colOff>
      <xdr:row>13</xdr:row>
      <xdr:rowOff>190500</xdr:rowOff>
    </xdr:from>
    <xdr:to>
      <xdr:col>17</xdr:col>
      <xdr:colOff>911679</xdr:colOff>
      <xdr:row>24</xdr:row>
      <xdr:rowOff>21832</xdr:rowOff>
    </xdr:to>
    <xdr:graphicFrame macro="">
      <xdr:nvGraphicFramePr>
        <xdr:cNvPr id="3" name="Chart 2" descr="Special Education Student Exits by Sex&#10;&#10;This is a horizontal bar graph that gives a visual representation of the percentages found in Table 2 Exits by Sex.">
          <a:extLst>
            <a:ext uri="{FF2B5EF4-FFF2-40B4-BE49-F238E27FC236}">
              <a16:creationId xmlns:a16="http://schemas.microsoft.com/office/drawing/2014/main" id="{AF85820B-012B-46B3-8B8C-A6BED0368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217713</xdr:colOff>
      <xdr:row>2</xdr:row>
      <xdr:rowOff>95248</xdr:rowOff>
    </xdr:from>
    <xdr:to>
      <xdr:col>17</xdr:col>
      <xdr:colOff>884466</xdr:colOff>
      <xdr:row>12</xdr:row>
      <xdr:rowOff>136070</xdr:rowOff>
    </xdr:to>
    <xdr:graphicFrame macro="">
      <xdr:nvGraphicFramePr>
        <xdr:cNvPr id="8" name="Chart 7" descr="Special Education Student Overall Exits&#10;&#10;This is a horizontal bar graph that gives a visual representation of the percentages found in Table 1, Overall Exits">
          <a:extLst>
            <a:ext uri="{FF2B5EF4-FFF2-40B4-BE49-F238E27FC236}">
              <a16:creationId xmlns:a16="http://schemas.microsoft.com/office/drawing/2014/main" id="{D9721E39-7FC3-46A8-8C2B-55C80EA25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217715</xdr:colOff>
      <xdr:row>25</xdr:row>
      <xdr:rowOff>68035</xdr:rowOff>
    </xdr:from>
    <xdr:to>
      <xdr:col>17</xdr:col>
      <xdr:colOff>952500</xdr:colOff>
      <xdr:row>34</xdr:row>
      <xdr:rowOff>41425</xdr:rowOff>
    </xdr:to>
    <xdr:graphicFrame macro="">
      <xdr:nvGraphicFramePr>
        <xdr:cNvPr id="10" name="Chart 9" descr="This is a horizontal bar graph that gives a visual representation of the percentages found in Table 3, columns E and F, for students with limited English proficiency and students who are considered &quot;non-limited&quot;" title="Special Education Student Exits by English Language Proficiency">
          <a:extLst>
            <a:ext uri="{FF2B5EF4-FFF2-40B4-BE49-F238E27FC236}">
              <a16:creationId xmlns:a16="http://schemas.microsoft.com/office/drawing/2014/main" id="{21AD1C92-DD4C-4161-8C55-B32E4A468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C12" totalsRowShown="0" headerRowDxfId="88" dataDxfId="86" headerRowBorderDxfId="87" tableBorderDxfId="85" totalsRowBorderDxfId="84">
  <autoFilter ref="A4:C1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000-000001000000}" name="Table 1. Overall Exits " dataDxfId="83"/>
    <tableColumn id="2" xr3:uid="{00000000-0010-0000-0000-000002000000}" name="Age 14 to 21 Count" dataDxfId="82"/>
    <tableColumn id="3" xr3:uid="{00000000-0010-0000-0000-000003000000}" name="% of Exiting Special Education" dataDxfId="81" dataCellStyle="Percent"/>
  </tableColumns>
  <tableStyleInfo name="TableStyleLight8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5:F24" totalsRowShown="0" headerRowDxfId="80" dataDxfId="79" tableBorderDxfId="78">
  <autoFilter ref="A15:F2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Table 2. Exits by Sex***" dataDxfId="77"/>
    <tableColumn id="2" xr3:uid="{00000000-0010-0000-0100-000002000000}" name="Male Count" dataDxfId="76"/>
    <tableColumn id="3" xr3:uid="{00000000-0010-0000-0100-000003000000}" name="Female Count" dataDxfId="75"/>
    <tableColumn id="4" xr3:uid="{00000000-0010-0000-0100-000004000000}" name="Total Age 14 to 21 Count" dataDxfId="74"/>
    <tableColumn id="5" xr3:uid="{00000000-0010-0000-0100-000005000000}" name="Male % of Category" dataDxfId="73" dataCellStyle="Percent"/>
    <tableColumn id="6" xr3:uid="{00000000-0010-0000-0100-000006000000}" name="Female % of Category" dataDxfId="72" dataCellStyle="Percent"/>
  </tableColumns>
  <tableStyleInfo name="TableStyleLight8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26:F34" totalsRowShown="0" headerRowDxfId="71" dataDxfId="69" headerRowBorderDxfId="70" tableBorderDxfId="68" totalsRowBorderDxfId="67">
  <autoFilter ref="A26:F34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200-000001000000}" name="Table 3. Exits by English Language Learner Status " dataDxfId="66"/>
    <tableColumn id="2" xr3:uid="{00000000-0010-0000-0200-000002000000}" name="Limited English Proficiency Count" dataDxfId="65"/>
    <tableColumn id="3" xr3:uid="{00000000-0010-0000-0200-000003000000}" name="Non-limited English Proficiency %" dataDxfId="64"/>
    <tableColumn id="4" xr3:uid="{00000000-0010-0000-0200-000004000000}" name="Total Age 14 to 21 Count" dataDxfId="63"/>
    <tableColumn id="5" xr3:uid="{00000000-0010-0000-0200-000005000000}" name="Limited English proficiency % of Category" dataDxfId="62" dataCellStyle="Percent"/>
    <tableColumn id="6" xr3:uid="{00000000-0010-0000-0200-000006000000}" name="Non-limited English proficiency % of Category" dataDxfId="61" dataCellStyle="Percent"/>
  </tableColumns>
  <tableStyleInfo name="TableStyleLight8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36:P44" totalsRowShown="0" headerRowDxfId="60" headerRowBorderDxfId="59" tableBorderDxfId="58" totalsRowBorderDxfId="57">
  <autoFilter ref="A36:P44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0300-000001000000}" name="Table 4.  Exits by Race" dataDxfId="56"/>
    <tableColumn id="2" xr3:uid="{00000000-0010-0000-0300-000002000000}" name="American Indian or Alaska Native Count " dataDxfId="55"/>
    <tableColumn id="3" xr3:uid="{00000000-0010-0000-0300-000003000000}" name="Asian Count " dataDxfId="54"/>
    <tableColumn id="4" xr3:uid="{00000000-0010-0000-0300-000004000000}" name="Black or African American Count  " dataDxfId="53"/>
    <tableColumn id="5" xr3:uid="{00000000-0010-0000-0300-000005000000}" name="Hispanic/ Latino Count" dataDxfId="52"/>
    <tableColumn id="6" xr3:uid="{00000000-0010-0000-0300-000006000000}" name="Two or more races Count" dataDxfId="51"/>
    <tableColumn id="7" xr3:uid="{00000000-0010-0000-0300-000007000000}" name="Native Hawaiian or Other Pacific Islander Count" dataDxfId="50"/>
    <tableColumn id="8" xr3:uid="{00000000-0010-0000-0300-000008000000}" name="White Count " dataDxfId="49"/>
    <tableColumn id="9" xr3:uid="{00000000-0010-0000-0300-000009000000}" name="Total Age 14 to 21 Count" dataDxfId="48"/>
    <tableColumn id="10" xr3:uid="{00000000-0010-0000-0300-00000A000000}" name="American Indian or Alaska Native % of Category" dataDxfId="47"/>
    <tableColumn id="11" xr3:uid="{00000000-0010-0000-0300-00000B000000}" name="Asian % of Category" dataDxfId="46"/>
    <tableColumn id="12" xr3:uid="{00000000-0010-0000-0300-00000C000000}" name="Black or African American % of Category" dataDxfId="45"/>
    <tableColumn id="13" xr3:uid="{00000000-0010-0000-0300-00000D000000}" name="Hispanic/ Latino % of Category" dataDxfId="44"/>
    <tableColumn id="14" xr3:uid="{00000000-0010-0000-0300-00000E000000}" name="Two or more races % of Category" dataDxfId="43"/>
    <tableColumn id="15" xr3:uid="{00000000-0010-0000-0300-00000F000000}" name="Native Hawaiian or Other Pacific Islander % of Category" dataDxfId="42"/>
    <tableColumn id="16" xr3:uid="{00000000-0010-0000-0300-000010000000}" name="White % of Category" dataDxfId="41"/>
  </tableColumns>
  <tableStyleInfo name="TableStyleLight8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46:R54" totalsRowShown="0" headerRowDxfId="40" headerRowBorderDxfId="39" tableBorderDxfId="38" totalsRowBorderDxfId="37">
  <autoFilter ref="A46:R5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400-000001000000}" name="Table 5. Exits by Age" dataDxfId="36"/>
    <tableColumn id="2" xr3:uid="{00000000-0010-0000-0400-000002000000}" name="Age 14 Count" dataDxfId="35"/>
    <tableColumn id="3" xr3:uid="{00000000-0010-0000-0400-000003000000}" name="Age 15 Count" dataDxfId="34"/>
    <tableColumn id="4" xr3:uid="{00000000-0010-0000-0400-000004000000}" name="Age 16 Count" dataDxfId="33"/>
    <tableColumn id="5" xr3:uid="{00000000-0010-0000-0400-000005000000}" name="Age 17 Count" dataDxfId="32"/>
    <tableColumn id="6" xr3:uid="{00000000-0010-0000-0400-000006000000}" name="Age 18 Count" dataDxfId="31"/>
    <tableColumn id="7" xr3:uid="{00000000-0010-0000-0400-000007000000}" name="Age 19 Count" dataDxfId="30"/>
    <tableColumn id="8" xr3:uid="{00000000-0010-0000-0400-000008000000}" name="Age 20 Count" dataDxfId="29"/>
    <tableColumn id="9" xr3:uid="{00000000-0010-0000-0400-000009000000}" name="Age 21 Count" dataDxfId="28"/>
    <tableColumn id="10" xr3:uid="{00000000-0010-0000-0400-00000A000000}" name="Age 14 to 21 total Count" dataDxfId="27"/>
    <tableColumn id="11" xr3:uid="{00000000-0010-0000-0400-00000B000000}" name="Age 14 % of Category" dataDxfId="26"/>
    <tableColumn id="12" xr3:uid="{00000000-0010-0000-0400-00000C000000}" name="Age 15 % of Category" dataDxfId="25"/>
    <tableColumn id="13" xr3:uid="{00000000-0010-0000-0400-00000D000000}" name="Age 16 % of Category" dataDxfId="24"/>
    <tableColumn id="14" xr3:uid="{00000000-0010-0000-0400-00000E000000}" name="Age 17 % of Category" dataDxfId="23"/>
    <tableColumn id="15" xr3:uid="{00000000-0010-0000-0400-00000F000000}" name="Age 18 % of Category" dataDxfId="22"/>
    <tableColumn id="16" xr3:uid="{00000000-0010-0000-0400-000010000000}" name="Age 19 % of Category" dataDxfId="21"/>
    <tableColumn id="17" xr3:uid="{00000000-0010-0000-0400-000011000000}" name="Age 20 % of Category" dataDxfId="20"/>
    <tableColumn id="18" xr3:uid="{00000000-0010-0000-0400-000012000000}" name="Age 21 % of Category" dataDxfId="19"/>
  </tableColumns>
  <tableStyleInfo name="TableStyleLight8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56:N73" totalsRowShown="0" headerRowDxfId="18" dataDxfId="16" headerRowBorderDxfId="17" tableBorderDxfId="15" dataCellStyle="Percent">
  <autoFilter ref="A56:N73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500-000001000000}" name="Table 6. Exits by Disability Student Counts" dataDxfId="14"/>
    <tableColumn id="2" xr3:uid="{00000000-0010-0000-0500-000002000000}" name="Autism Count" dataDxfId="13" dataCellStyle="Percent"/>
    <tableColumn id="3" xr3:uid="{00000000-0010-0000-0500-000003000000}" name="Deaf-blindness Count" dataDxfId="12" dataCellStyle="Percent"/>
    <tableColumn id="4" xr3:uid="{00000000-0010-0000-0500-000004000000}" name="Serious Emotional Disability Count" dataDxfId="11" dataCellStyle="Percent"/>
    <tableColumn id="5" xr3:uid="{00000000-0010-0000-0500-000005000000}" name="Hearing Impairment Count" dataDxfId="10" dataCellStyle="Percent"/>
    <tableColumn id="6" xr3:uid="{00000000-0010-0000-0500-000006000000}" name="Intellectual Disability Count" dataDxfId="9" dataCellStyle="Percent"/>
    <tableColumn id="7" xr3:uid="{00000000-0010-0000-0500-000007000000}" name="Multiple Disabilities Count" dataDxfId="8" dataCellStyle="Percent"/>
    <tableColumn id="8" xr3:uid="{00000000-0010-0000-0500-000008000000}" name="Other Health Impairment Count" dataDxfId="7" dataCellStyle="Percent"/>
    <tableColumn id="9" xr3:uid="{00000000-0010-0000-0500-000009000000}" name="Orthopedic Impairment Count" dataDxfId="6" dataCellStyle="Percent"/>
    <tableColumn id="10" xr3:uid="{00000000-0010-0000-0500-00000A000000}" name="Specific Learning Disability Count" dataDxfId="5" dataCellStyle="Percent"/>
    <tableColumn id="11" xr3:uid="{00000000-0010-0000-0500-00000B000000}" name="Speech or Language Impairment Count" dataDxfId="4" dataCellStyle="Percent"/>
    <tableColumn id="12" xr3:uid="{00000000-0010-0000-0500-00000C000000}" name="Traumatic Brain Injury Count" dataDxfId="3" dataCellStyle="Percent"/>
    <tableColumn id="13" xr3:uid="{00000000-0010-0000-0500-00000D000000}" name="Visual Impairment Count" dataDxfId="2" dataCellStyle="Percent"/>
    <tableColumn id="14" xr3:uid="{00000000-0010-0000-0500-00000E000000}" name="Age 14 to 21 total Count" dataDxfId="1"/>
  </tableColumns>
  <tableStyleInfo name="TableStyleLight8" showFirstColumn="1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DE">
  <a:themeElements>
    <a:clrScheme name="CDE">
      <a:dk1>
        <a:srgbClr val="5C6670"/>
      </a:dk1>
      <a:lt1>
        <a:sysClr val="window" lastClr="FFFFFF"/>
      </a:lt1>
      <a:dk2>
        <a:srgbClr val="6D3A5D"/>
      </a:dk2>
      <a:lt2>
        <a:srgbClr val="D3CCBC"/>
      </a:lt2>
      <a:accent1>
        <a:srgbClr val="8DC63F"/>
      </a:accent1>
      <a:accent2>
        <a:srgbClr val="FFC846"/>
      </a:accent2>
      <a:accent3>
        <a:srgbClr val="EF7521"/>
      </a:accent3>
      <a:accent4>
        <a:srgbClr val="46797A"/>
      </a:accent4>
      <a:accent5>
        <a:srgbClr val="488BC9"/>
      </a:accent5>
      <a:accent6>
        <a:srgbClr val="FF0000"/>
      </a:accent6>
      <a:hlink>
        <a:srgbClr val="101E8E"/>
      </a:hlink>
      <a:folHlink>
        <a:srgbClr val="18375D"/>
      </a:folHlink>
    </a:clrScheme>
    <a:fontScheme name="CDE Brand">
      <a:majorFont>
        <a:latin typeface="Museo Slab 500"/>
        <a:ea typeface=""/>
        <a:cs typeface=""/>
      </a:majorFont>
      <a:minorFont>
        <a:latin typeface="Trebuchet MS"/>
        <a:ea typeface=""/>
        <a:cs typeface="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3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3000"/>
                <a:satMod val="11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DE Flat2" id="{A5562DAE-6594-4DAC-A4E7-2E91B7527184}" vid="{2FC704C2-A200-4AD7-A40D-A0A6185D3480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4"/>
  <sheetViews>
    <sheetView tabSelected="1" zoomScale="70" zoomScaleNormal="70" workbookViewId="0">
      <selection sqref="A1:N1"/>
    </sheetView>
  </sheetViews>
  <sheetFormatPr defaultColWidth="0" defaultRowHeight="16.5" zeroHeight="1" x14ac:dyDescent="0.3"/>
  <cols>
    <col min="1" max="1" width="47" customWidth="1"/>
    <col min="2" max="6" width="14.75" customWidth="1"/>
    <col min="7" max="15" width="14.75" style="42" customWidth="1"/>
    <col min="16" max="18" width="14.75" style="6" customWidth="1"/>
    <col min="19" max="24" width="13.25" hidden="1" customWidth="1"/>
    <col min="25" max="25" width="13.25" style="3" hidden="1" customWidth="1"/>
    <col min="26" max="26" width="13.25" hidden="1" customWidth="1"/>
    <col min="27" max="16384" width="8.875" hidden="1"/>
  </cols>
  <sheetData>
    <row r="1" spans="1:18" ht="81" customHeight="1" x14ac:dyDescent="0.3">
      <c r="A1" s="43" t="s">
        <v>83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  <c r="P1" s="1"/>
      <c r="Q1" s="1"/>
      <c r="R1" s="1"/>
    </row>
    <row r="2" spans="1:18" x14ac:dyDescent="0.3">
      <c r="A2" s="6" t="s">
        <v>82</v>
      </c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A3" s="6" t="s">
        <v>74</v>
      </c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50.25" customHeight="1" x14ac:dyDescent="0.3">
      <c r="A4" s="7" t="s">
        <v>76</v>
      </c>
      <c r="B4" s="8" t="s">
        <v>73</v>
      </c>
      <c r="C4" s="9" t="s">
        <v>75</v>
      </c>
      <c r="D4" s="10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4.95" customHeight="1" x14ac:dyDescent="0.3">
      <c r="A5" s="11" t="s">
        <v>8</v>
      </c>
      <c r="B5" s="12">
        <v>22</v>
      </c>
      <c r="C5" s="13">
        <v>1.8305874521551007E-3</v>
      </c>
      <c r="D5" s="10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4.95" customHeight="1" x14ac:dyDescent="0.3">
      <c r="A6" s="14" t="s">
        <v>0</v>
      </c>
      <c r="B6" s="12">
        <v>1076</v>
      </c>
      <c r="C6" s="13">
        <v>8.9532368114494928E-2</v>
      </c>
      <c r="D6" s="10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4.95" customHeight="1" x14ac:dyDescent="0.3">
      <c r="A7" s="11" t="s">
        <v>1</v>
      </c>
      <c r="B7" s="12">
        <v>5272</v>
      </c>
      <c r="C7" s="13">
        <v>0.43867532035280415</v>
      </c>
      <c r="D7" s="10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4.95" customHeight="1" x14ac:dyDescent="0.3">
      <c r="A8" s="11" t="s">
        <v>2</v>
      </c>
      <c r="B8" s="12">
        <v>3653</v>
      </c>
      <c r="C8" s="13">
        <v>0.30396072557829923</v>
      </c>
      <c r="D8" s="10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4.95" customHeight="1" x14ac:dyDescent="0.3">
      <c r="A9" s="11" t="s">
        <v>4</v>
      </c>
      <c r="B9" s="12">
        <v>140</v>
      </c>
      <c r="C9" s="13">
        <v>1.1649192877350641E-2</v>
      </c>
      <c r="D9" s="10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4.95" customHeight="1" x14ac:dyDescent="0.3">
      <c r="A10" s="14" t="s">
        <v>3</v>
      </c>
      <c r="B10" s="12">
        <v>77</v>
      </c>
      <c r="C10" s="13">
        <v>6.4070560825428523E-3</v>
      </c>
      <c r="D10" s="10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4.95" customHeight="1" x14ac:dyDescent="0.3">
      <c r="A11" s="11" t="s">
        <v>6</v>
      </c>
      <c r="B11" s="12">
        <v>1778</v>
      </c>
      <c r="C11" s="13">
        <v>0.14794474954235315</v>
      </c>
      <c r="D11" s="10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4.95" customHeight="1" x14ac:dyDescent="0.3">
      <c r="A12" s="15" t="s">
        <v>5</v>
      </c>
      <c r="B12" s="16">
        <v>12018</v>
      </c>
      <c r="C12" s="17">
        <v>1</v>
      </c>
      <c r="D12" s="10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57.6" customHeight="1" x14ac:dyDescent="0.3">
      <c r="A15" s="7" t="s">
        <v>87</v>
      </c>
      <c r="B15" s="18" t="s">
        <v>9</v>
      </c>
      <c r="C15" s="18" t="s">
        <v>10</v>
      </c>
      <c r="D15" s="19" t="s">
        <v>7</v>
      </c>
      <c r="E15" s="8" t="s">
        <v>11</v>
      </c>
      <c r="F15" s="9" t="s">
        <v>12</v>
      </c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1.6" customHeight="1" x14ac:dyDescent="0.3">
      <c r="A16" s="11" t="s">
        <v>8</v>
      </c>
      <c r="B16" s="20" t="s">
        <v>86</v>
      </c>
      <c r="C16" s="20" t="s">
        <v>86</v>
      </c>
      <c r="D16" s="21" t="s">
        <v>86</v>
      </c>
      <c r="E16" s="22" t="s">
        <v>86</v>
      </c>
      <c r="F16" s="22" t="s">
        <v>86</v>
      </c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1.6" customHeight="1" x14ac:dyDescent="0.3">
      <c r="A17" s="14" t="s">
        <v>0</v>
      </c>
      <c r="B17" s="20">
        <v>729</v>
      </c>
      <c r="C17" s="20">
        <v>347</v>
      </c>
      <c r="D17" s="21">
        <v>1076</v>
      </c>
      <c r="E17" s="22">
        <v>0.67750929368029744</v>
      </c>
      <c r="F17" s="22">
        <v>0.32249070631970261</v>
      </c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1.6" customHeight="1" x14ac:dyDescent="0.3">
      <c r="A18" s="11" t="s">
        <v>1</v>
      </c>
      <c r="B18" s="20">
        <v>3290</v>
      </c>
      <c r="C18" s="20">
        <v>1976</v>
      </c>
      <c r="D18" s="21">
        <v>5266</v>
      </c>
      <c r="E18" s="22">
        <v>0.62476262818078243</v>
      </c>
      <c r="F18" s="22">
        <v>0.37523737181921762</v>
      </c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1.6" customHeight="1" x14ac:dyDescent="0.3">
      <c r="A19" s="11" t="s">
        <v>2</v>
      </c>
      <c r="B19" s="20">
        <v>2291</v>
      </c>
      <c r="C19" s="20">
        <v>1360</v>
      </c>
      <c r="D19" s="21">
        <v>3651</v>
      </c>
      <c r="E19" s="22">
        <v>0.62749931525609426</v>
      </c>
      <c r="F19" s="22">
        <v>0.3725006847439058</v>
      </c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1.6" customHeight="1" x14ac:dyDescent="0.3">
      <c r="A20" s="11" t="s">
        <v>4</v>
      </c>
      <c r="B20" s="20">
        <v>95</v>
      </c>
      <c r="C20" s="20">
        <v>45</v>
      </c>
      <c r="D20" s="21">
        <v>140</v>
      </c>
      <c r="E20" s="22">
        <v>0.6785714285714286</v>
      </c>
      <c r="F20" s="22">
        <v>0.32142857142857145</v>
      </c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1" customHeight="1" x14ac:dyDescent="0.3">
      <c r="A21" s="14" t="s">
        <v>3</v>
      </c>
      <c r="B21" s="20" t="s">
        <v>86</v>
      </c>
      <c r="C21" s="20" t="s">
        <v>86</v>
      </c>
      <c r="D21" s="21" t="s">
        <v>86</v>
      </c>
      <c r="E21" s="22" t="s">
        <v>86</v>
      </c>
      <c r="F21" s="22" t="s">
        <v>86</v>
      </c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1" customHeight="1" x14ac:dyDescent="0.3">
      <c r="A22" s="11" t="s">
        <v>6</v>
      </c>
      <c r="B22" s="20">
        <v>1163</v>
      </c>
      <c r="C22" s="20">
        <v>613</v>
      </c>
      <c r="D22" s="21">
        <v>1776</v>
      </c>
      <c r="E22" s="22">
        <v>0.65484234234234229</v>
      </c>
      <c r="F22" s="22">
        <v>0.34515765765765766</v>
      </c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1" customHeight="1" x14ac:dyDescent="0.3">
      <c r="A23" s="15" t="s">
        <v>5</v>
      </c>
      <c r="B23" s="16" t="s">
        <v>86</v>
      </c>
      <c r="C23" s="16" t="s">
        <v>86</v>
      </c>
      <c r="D23" s="16" t="s">
        <v>89</v>
      </c>
      <c r="E23" s="22" t="s">
        <v>84</v>
      </c>
      <c r="F23" s="22" t="s">
        <v>85</v>
      </c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1" customHeight="1" x14ac:dyDescent="0.3">
      <c r="A24" s="45" t="s">
        <v>88</v>
      </c>
      <c r="B24" s="46"/>
      <c r="C24" s="46"/>
      <c r="D24" s="46"/>
      <c r="E24" s="47"/>
      <c r="F24" s="4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">
      <c r="A25" s="6"/>
      <c r="B25" s="6"/>
      <c r="C25" s="6"/>
      <c r="D25" s="6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66" customHeight="1" x14ac:dyDescent="0.3">
      <c r="A26" s="7" t="s">
        <v>77</v>
      </c>
      <c r="B26" s="8" t="s">
        <v>15</v>
      </c>
      <c r="C26" s="8" t="s">
        <v>16</v>
      </c>
      <c r="D26" s="25" t="s">
        <v>7</v>
      </c>
      <c r="E26" s="8" t="s">
        <v>13</v>
      </c>
      <c r="F26" s="9" t="s">
        <v>14</v>
      </c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1" customHeight="1" x14ac:dyDescent="0.3">
      <c r="A27" s="11" t="s">
        <v>8</v>
      </c>
      <c r="B27" s="20" t="s">
        <v>86</v>
      </c>
      <c r="C27" s="20" t="s">
        <v>86</v>
      </c>
      <c r="D27" s="21">
        <v>22</v>
      </c>
      <c r="E27" s="22" t="s">
        <v>86</v>
      </c>
      <c r="F27" s="22" t="s">
        <v>86</v>
      </c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1" customHeight="1" x14ac:dyDescent="0.3">
      <c r="A28" s="14" t="s">
        <v>0</v>
      </c>
      <c r="B28" s="20">
        <v>177</v>
      </c>
      <c r="C28" s="20">
        <v>899</v>
      </c>
      <c r="D28" s="21">
        <v>1076</v>
      </c>
      <c r="E28" s="22">
        <v>0.16449814126394052</v>
      </c>
      <c r="F28" s="23">
        <v>0.83550185873605953</v>
      </c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1" customHeight="1" x14ac:dyDescent="0.3">
      <c r="A29" s="11" t="s">
        <v>1</v>
      </c>
      <c r="B29" s="20">
        <v>606</v>
      </c>
      <c r="C29" s="20">
        <v>4666</v>
      </c>
      <c r="D29" s="21">
        <v>5272</v>
      </c>
      <c r="E29" s="22">
        <v>0.11494688922610015</v>
      </c>
      <c r="F29" s="23">
        <v>0.88505311077389981</v>
      </c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1" customHeight="1" x14ac:dyDescent="0.3">
      <c r="A30" s="11" t="s">
        <v>2</v>
      </c>
      <c r="B30" s="20">
        <v>308</v>
      </c>
      <c r="C30" s="20">
        <v>3345</v>
      </c>
      <c r="D30" s="21">
        <v>3653</v>
      </c>
      <c r="E30" s="22">
        <v>8.4314262250205316E-2</v>
      </c>
      <c r="F30" s="23">
        <v>0.91568573774979467</v>
      </c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1" customHeight="1" x14ac:dyDescent="0.3">
      <c r="A31" s="11" t="s">
        <v>4</v>
      </c>
      <c r="B31" s="20">
        <v>24</v>
      </c>
      <c r="C31" s="20">
        <v>116</v>
      </c>
      <c r="D31" s="21">
        <v>140</v>
      </c>
      <c r="E31" s="22">
        <v>0.17142857142857143</v>
      </c>
      <c r="F31" s="23">
        <v>0.82857142857142863</v>
      </c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1" customHeight="1" x14ac:dyDescent="0.3">
      <c r="A32" s="14" t="s">
        <v>3</v>
      </c>
      <c r="B32" s="20" t="s">
        <v>86</v>
      </c>
      <c r="C32" s="20" t="s">
        <v>86</v>
      </c>
      <c r="D32" s="21">
        <v>77</v>
      </c>
      <c r="E32" s="22" t="s">
        <v>86</v>
      </c>
      <c r="F32" s="23" t="s">
        <v>86</v>
      </c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5" ht="21" customHeight="1" x14ac:dyDescent="0.3">
      <c r="A33" s="11" t="s">
        <v>6</v>
      </c>
      <c r="B33" s="20">
        <v>132</v>
      </c>
      <c r="C33" s="20">
        <v>1646</v>
      </c>
      <c r="D33" s="21">
        <v>1778</v>
      </c>
      <c r="E33" s="22">
        <v>7.4240719910011244E-2</v>
      </c>
      <c r="F33" s="23">
        <v>0.92575928008998876</v>
      </c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5" ht="21" customHeight="1" x14ac:dyDescent="0.3">
      <c r="A34" s="15" t="s">
        <v>5</v>
      </c>
      <c r="B34" s="16">
        <v>1263</v>
      </c>
      <c r="C34" s="16">
        <v>10755</v>
      </c>
      <c r="D34" s="16">
        <v>12018</v>
      </c>
      <c r="E34" s="26">
        <v>0.10509236145781328</v>
      </c>
      <c r="F34" s="24">
        <v>0.89490763854218669</v>
      </c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5" x14ac:dyDescent="0.3">
      <c r="A35" s="6"/>
      <c r="B35" s="6"/>
      <c r="C35" s="6"/>
      <c r="D35" s="6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5" ht="81" customHeight="1" x14ac:dyDescent="0.3">
      <c r="A36" s="7" t="s">
        <v>78</v>
      </c>
      <c r="B36" s="8" t="s">
        <v>17</v>
      </c>
      <c r="C36" s="8" t="s">
        <v>18</v>
      </c>
      <c r="D36" s="8" t="s">
        <v>19</v>
      </c>
      <c r="E36" s="8" t="s">
        <v>69</v>
      </c>
      <c r="F36" s="8" t="s">
        <v>70</v>
      </c>
      <c r="G36" s="8" t="s">
        <v>71</v>
      </c>
      <c r="H36" s="8" t="s">
        <v>20</v>
      </c>
      <c r="I36" s="25" t="s">
        <v>7</v>
      </c>
      <c r="J36" s="8" t="s">
        <v>21</v>
      </c>
      <c r="K36" s="8" t="s">
        <v>22</v>
      </c>
      <c r="L36" s="8" t="s">
        <v>23</v>
      </c>
      <c r="M36" s="8" t="s">
        <v>72</v>
      </c>
      <c r="N36" s="8" t="s">
        <v>26</v>
      </c>
      <c r="O36" s="8" t="s">
        <v>24</v>
      </c>
      <c r="P36" s="8" t="s">
        <v>25</v>
      </c>
      <c r="X36" s="3"/>
      <c r="Y36"/>
    </row>
    <row r="37" spans="1:25" x14ac:dyDescent="0.3">
      <c r="A37" s="11" t="s">
        <v>8</v>
      </c>
      <c r="B37" s="20" t="s">
        <v>86</v>
      </c>
      <c r="C37" s="20" t="s">
        <v>86</v>
      </c>
      <c r="D37" s="20" t="s">
        <v>86</v>
      </c>
      <c r="E37" s="20" t="s">
        <v>86</v>
      </c>
      <c r="F37" s="20" t="s">
        <v>86</v>
      </c>
      <c r="G37" s="20" t="s">
        <v>86</v>
      </c>
      <c r="H37" s="20" t="s">
        <v>86</v>
      </c>
      <c r="I37" s="36">
        <v>22</v>
      </c>
      <c r="J37" s="20" t="s">
        <v>86</v>
      </c>
      <c r="K37" s="20" t="s">
        <v>86</v>
      </c>
      <c r="L37" s="20" t="s">
        <v>86</v>
      </c>
      <c r="M37" s="20" t="s">
        <v>86</v>
      </c>
      <c r="N37" s="20" t="s">
        <v>86</v>
      </c>
      <c r="O37" s="20" t="s">
        <v>86</v>
      </c>
      <c r="P37" s="20" t="s">
        <v>86</v>
      </c>
      <c r="X37" s="3"/>
      <c r="Y37"/>
    </row>
    <row r="38" spans="1:25" x14ac:dyDescent="0.3">
      <c r="A38" s="14" t="s">
        <v>0</v>
      </c>
      <c r="B38" s="20">
        <v>20</v>
      </c>
      <c r="C38" s="20" t="s">
        <v>86</v>
      </c>
      <c r="D38" s="20">
        <v>89</v>
      </c>
      <c r="E38" s="20">
        <v>539</v>
      </c>
      <c r="F38" s="20">
        <v>48</v>
      </c>
      <c r="G38" s="20" t="s">
        <v>86</v>
      </c>
      <c r="H38" s="20">
        <v>371</v>
      </c>
      <c r="I38" s="36">
        <v>1076</v>
      </c>
      <c r="J38" s="30">
        <v>1.858736059479554E-2</v>
      </c>
      <c r="K38" s="20" t="s">
        <v>86</v>
      </c>
      <c r="L38" s="30">
        <v>8.2713754646840151E-2</v>
      </c>
      <c r="M38" s="30">
        <v>0.50092936802973975</v>
      </c>
      <c r="N38" s="30">
        <v>4.4609665427509292E-2</v>
      </c>
      <c r="O38" s="20" t="s">
        <v>86</v>
      </c>
      <c r="P38" s="37">
        <v>0.34479553903345728</v>
      </c>
      <c r="X38" s="3"/>
      <c r="Y38"/>
    </row>
    <row r="39" spans="1:25" x14ac:dyDescent="0.3">
      <c r="A39" s="11" t="s">
        <v>1</v>
      </c>
      <c r="B39" s="20" t="s">
        <v>86</v>
      </c>
      <c r="C39" s="20">
        <v>78</v>
      </c>
      <c r="D39" s="20">
        <v>325</v>
      </c>
      <c r="E39" s="20">
        <v>2170</v>
      </c>
      <c r="F39" s="20">
        <v>252</v>
      </c>
      <c r="G39" s="20" t="s">
        <v>86</v>
      </c>
      <c r="H39" s="20">
        <v>2389</v>
      </c>
      <c r="I39" s="36">
        <v>5272</v>
      </c>
      <c r="J39" s="20" t="s">
        <v>86</v>
      </c>
      <c r="K39" s="30">
        <v>1.479514415781487E-2</v>
      </c>
      <c r="L39" s="30">
        <v>6.1646433990895297E-2</v>
      </c>
      <c r="M39" s="30">
        <v>0.41160849772382396</v>
      </c>
      <c r="N39" s="30">
        <v>4.7799696509863432E-2</v>
      </c>
      <c r="O39" s="20" t="s">
        <v>86</v>
      </c>
      <c r="P39" s="37">
        <v>0.4531487101669196</v>
      </c>
      <c r="X39" s="3"/>
      <c r="Y39"/>
    </row>
    <row r="40" spans="1:25" x14ac:dyDescent="0.3">
      <c r="A40" s="11" t="s">
        <v>2</v>
      </c>
      <c r="B40" s="20">
        <v>56</v>
      </c>
      <c r="C40" s="20" t="s">
        <v>86</v>
      </c>
      <c r="D40" s="20">
        <v>357</v>
      </c>
      <c r="E40" s="20">
        <v>1467</v>
      </c>
      <c r="F40" s="20">
        <v>198</v>
      </c>
      <c r="G40" s="20" t="s">
        <v>86</v>
      </c>
      <c r="H40" s="20">
        <v>1536</v>
      </c>
      <c r="I40" s="36">
        <v>3653</v>
      </c>
      <c r="J40" s="30">
        <v>1.5329865863673693E-2</v>
      </c>
      <c r="K40" s="20" t="s">
        <v>86</v>
      </c>
      <c r="L40" s="30">
        <v>9.7727894880919791E-2</v>
      </c>
      <c r="M40" s="30">
        <v>0.40158773610730908</v>
      </c>
      <c r="N40" s="30">
        <v>5.4202025732274846E-2</v>
      </c>
      <c r="O40" s="20" t="s">
        <v>86</v>
      </c>
      <c r="P40" s="37">
        <v>0.42047632083219272</v>
      </c>
      <c r="X40" s="3"/>
      <c r="Y40"/>
    </row>
    <row r="41" spans="1:25" x14ac:dyDescent="0.3">
      <c r="A41" s="11" t="s">
        <v>4</v>
      </c>
      <c r="B41" s="20" t="s">
        <v>86</v>
      </c>
      <c r="C41" s="20" t="s">
        <v>86</v>
      </c>
      <c r="D41" s="20" t="s">
        <v>86</v>
      </c>
      <c r="E41" s="20">
        <v>46</v>
      </c>
      <c r="F41" s="20" t="s">
        <v>86</v>
      </c>
      <c r="G41" s="20" t="s">
        <v>86</v>
      </c>
      <c r="H41" s="20">
        <v>72</v>
      </c>
      <c r="I41" s="36">
        <v>140</v>
      </c>
      <c r="J41" s="20" t="s">
        <v>86</v>
      </c>
      <c r="K41" s="20" t="s">
        <v>86</v>
      </c>
      <c r="L41" s="20" t="s">
        <v>86</v>
      </c>
      <c r="M41" s="30">
        <v>0.32857142857142857</v>
      </c>
      <c r="N41" s="20" t="s">
        <v>86</v>
      </c>
      <c r="O41" s="20" t="s">
        <v>86</v>
      </c>
      <c r="P41" s="37">
        <v>0.51428571428571423</v>
      </c>
      <c r="X41" s="3"/>
      <c r="Y41"/>
    </row>
    <row r="42" spans="1:25" x14ac:dyDescent="0.3">
      <c r="A42" s="14" t="s">
        <v>3</v>
      </c>
      <c r="B42" s="20" t="s">
        <v>86</v>
      </c>
      <c r="C42" s="20" t="s">
        <v>86</v>
      </c>
      <c r="D42" s="20" t="s">
        <v>86</v>
      </c>
      <c r="E42" s="20" t="s">
        <v>86</v>
      </c>
      <c r="F42" s="20" t="s">
        <v>86</v>
      </c>
      <c r="G42" s="20" t="s">
        <v>86</v>
      </c>
      <c r="H42" s="20" t="s">
        <v>86</v>
      </c>
      <c r="I42" s="36">
        <v>77</v>
      </c>
      <c r="J42" s="20" t="s">
        <v>86</v>
      </c>
      <c r="K42" s="20" t="s">
        <v>86</v>
      </c>
      <c r="L42" s="20" t="s">
        <v>86</v>
      </c>
      <c r="M42" s="20" t="s">
        <v>86</v>
      </c>
      <c r="N42" s="20" t="s">
        <v>86</v>
      </c>
      <c r="O42" s="20" t="s">
        <v>86</v>
      </c>
      <c r="P42" s="20" t="s">
        <v>86</v>
      </c>
      <c r="X42" s="3"/>
      <c r="Y42"/>
    </row>
    <row r="43" spans="1:25" x14ac:dyDescent="0.3">
      <c r="A43" s="11" t="s">
        <v>6</v>
      </c>
      <c r="B43" s="20" t="s">
        <v>86</v>
      </c>
      <c r="C43" s="20">
        <v>19</v>
      </c>
      <c r="D43" s="20">
        <v>67</v>
      </c>
      <c r="E43" s="20">
        <v>533</v>
      </c>
      <c r="F43" s="20">
        <v>85</v>
      </c>
      <c r="G43" s="20" t="s">
        <v>86</v>
      </c>
      <c r="H43" s="20">
        <v>1052</v>
      </c>
      <c r="I43" s="36">
        <v>1778</v>
      </c>
      <c r="J43" s="20" t="s">
        <v>86</v>
      </c>
      <c r="K43" s="30">
        <v>1.0686164229471317E-2</v>
      </c>
      <c r="L43" s="30">
        <v>3.768278965129359E-2</v>
      </c>
      <c r="M43" s="30">
        <v>0.29977502812148482</v>
      </c>
      <c r="N43" s="30">
        <v>4.7806524184476944E-2</v>
      </c>
      <c r="O43" s="20" t="s">
        <v>86</v>
      </c>
      <c r="P43" s="37">
        <v>0.59167604049493816</v>
      </c>
      <c r="X43" s="3"/>
      <c r="Y43"/>
    </row>
    <row r="44" spans="1:25" x14ac:dyDescent="0.3">
      <c r="A44" s="15" t="s">
        <v>5</v>
      </c>
      <c r="B44" s="16">
        <v>145</v>
      </c>
      <c r="C44" s="16">
        <v>140</v>
      </c>
      <c r="D44" s="16">
        <v>850</v>
      </c>
      <c r="E44" s="16">
        <v>4795</v>
      </c>
      <c r="F44" s="16">
        <v>599</v>
      </c>
      <c r="G44" s="16">
        <v>26</v>
      </c>
      <c r="H44" s="16">
        <v>5463</v>
      </c>
      <c r="I44" s="32">
        <v>12018</v>
      </c>
      <c r="J44" s="33">
        <v>1.2065235480113163E-2</v>
      </c>
      <c r="K44" s="33">
        <v>1.1649192877350641E-2</v>
      </c>
      <c r="L44" s="33">
        <v>7.0727242469628887E-2</v>
      </c>
      <c r="M44" s="33">
        <v>0.39898485604925943</v>
      </c>
      <c r="N44" s="33">
        <v>4.9841903810950244E-2</v>
      </c>
      <c r="O44" s="33">
        <v>2.163421534365119E-3</v>
      </c>
      <c r="P44" s="33">
        <v>0.45456814777833249</v>
      </c>
      <c r="X44" s="3"/>
      <c r="Y44"/>
    </row>
    <row r="45" spans="1:25" ht="17.25" customHeight="1" x14ac:dyDescent="0.3">
      <c r="A45" s="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X45" s="3"/>
      <c r="Y45"/>
    </row>
    <row r="46" spans="1:25" ht="32.25" x14ac:dyDescent="0.3">
      <c r="A46" s="7" t="s">
        <v>79</v>
      </c>
      <c r="B46" s="8" t="s">
        <v>27</v>
      </c>
      <c r="C46" s="8" t="s">
        <v>28</v>
      </c>
      <c r="D46" s="8" t="s">
        <v>29</v>
      </c>
      <c r="E46" s="8" t="s">
        <v>30</v>
      </c>
      <c r="F46" s="8" t="s">
        <v>31</v>
      </c>
      <c r="G46" s="8" t="s">
        <v>32</v>
      </c>
      <c r="H46" s="8" t="s">
        <v>33</v>
      </c>
      <c r="I46" s="8" t="s">
        <v>34</v>
      </c>
      <c r="J46" s="25" t="s">
        <v>35</v>
      </c>
      <c r="K46" s="8" t="s">
        <v>36</v>
      </c>
      <c r="L46" s="8" t="s">
        <v>37</v>
      </c>
      <c r="M46" s="8" t="s">
        <v>38</v>
      </c>
      <c r="N46" s="8" t="s">
        <v>39</v>
      </c>
      <c r="O46" s="8" t="s">
        <v>40</v>
      </c>
      <c r="P46" s="8" t="s">
        <v>41</v>
      </c>
      <c r="Q46" s="8" t="s">
        <v>42</v>
      </c>
      <c r="R46" s="9" t="s">
        <v>43</v>
      </c>
      <c r="X46" s="3"/>
      <c r="Y46"/>
    </row>
    <row r="47" spans="1:25" x14ac:dyDescent="0.3">
      <c r="A47" s="11" t="s">
        <v>8</v>
      </c>
      <c r="B47" s="20" t="s">
        <v>86</v>
      </c>
      <c r="C47" s="20" t="s">
        <v>86</v>
      </c>
      <c r="D47" s="20" t="s">
        <v>86</v>
      </c>
      <c r="E47" s="20" t="s">
        <v>86</v>
      </c>
      <c r="F47" s="20" t="s">
        <v>86</v>
      </c>
      <c r="G47" s="20" t="s">
        <v>86</v>
      </c>
      <c r="H47" s="20" t="s">
        <v>86</v>
      </c>
      <c r="I47" s="20" t="s">
        <v>86</v>
      </c>
      <c r="J47" s="36">
        <v>22</v>
      </c>
      <c r="K47" s="20" t="s">
        <v>86</v>
      </c>
      <c r="L47" s="20" t="s">
        <v>86</v>
      </c>
      <c r="M47" s="20" t="s">
        <v>86</v>
      </c>
      <c r="N47" s="20" t="s">
        <v>86</v>
      </c>
      <c r="O47" s="20" t="s">
        <v>86</v>
      </c>
      <c r="P47" s="20" t="s">
        <v>86</v>
      </c>
      <c r="Q47" s="20" t="s">
        <v>86</v>
      </c>
      <c r="R47" s="20" t="s">
        <v>86</v>
      </c>
      <c r="X47" s="3"/>
      <c r="Y47"/>
    </row>
    <row r="48" spans="1:25" x14ac:dyDescent="0.3">
      <c r="A48" s="14" t="s">
        <v>0</v>
      </c>
      <c r="B48" s="20">
        <v>40</v>
      </c>
      <c r="C48" s="20">
        <v>88</v>
      </c>
      <c r="D48" s="20">
        <v>284</v>
      </c>
      <c r="E48" s="20">
        <v>343</v>
      </c>
      <c r="F48" s="20">
        <v>204</v>
      </c>
      <c r="G48" s="20">
        <v>86</v>
      </c>
      <c r="H48" s="20">
        <v>31</v>
      </c>
      <c r="I48" s="20" t="s">
        <v>86</v>
      </c>
      <c r="J48" s="36">
        <v>1076</v>
      </c>
      <c r="K48" s="30">
        <v>3.717472118959108E-2</v>
      </c>
      <c r="L48" s="30">
        <v>8.1784386617100371E-2</v>
      </c>
      <c r="M48" s="30">
        <v>0.26394052044609667</v>
      </c>
      <c r="N48" s="30">
        <v>0.31877323420074349</v>
      </c>
      <c r="O48" s="30">
        <v>0.1895910780669145</v>
      </c>
      <c r="P48" s="30">
        <v>7.9925650557620811E-2</v>
      </c>
      <c r="Q48" s="30">
        <v>2.8810408921933085E-2</v>
      </c>
      <c r="R48" s="20" t="s">
        <v>86</v>
      </c>
      <c r="X48" s="3"/>
      <c r="Y48"/>
    </row>
    <row r="49" spans="1:26" x14ac:dyDescent="0.3">
      <c r="A49" s="11" t="s">
        <v>1</v>
      </c>
      <c r="B49" s="20" t="s">
        <v>86</v>
      </c>
      <c r="C49" s="20" t="s">
        <v>86</v>
      </c>
      <c r="D49" s="20">
        <v>63</v>
      </c>
      <c r="E49" s="20">
        <v>2620</v>
      </c>
      <c r="F49" s="20">
        <v>1675</v>
      </c>
      <c r="G49" s="20">
        <v>365</v>
      </c>
      <c r="H49" s="20">
        <v>440</v>
      </c>
      <c r="I49" s="20">
        <v>108</v>
      </c>
      <c r="J49" s="36">
        <v>5272</v>
      </c>
      <c r="K49" s="20" t="s">
        <v>86</v>
      </c>
      <c r="L49" s="20" t="s">
        <v>86</v>
      </c>
      <c r="M49" s="30">
        <v>1.1949924127465858E-2</v>
      </c>
      <c r="N49" s="30">
        <v>0.49696509863429439</v>
      </c>
      <c r="O49" s="30">
        <v>0.31771623672230653</v>
      </c>
      <c r="P49" s="30">
        <v>6.9233687405159339E-2</v>
      </c>
      <c r="Q49" s="30">
        <v>8.3459787556904405E-2</v>
      </c>
      <c r="R49" s="38">
        <v>2.04855842185129E-2</v>
      </c>
      <c r="X49" s="3"/>
      <c r="Y49"/>
    </row>
    <row r="50" spans="1:26" x14ac:dyDescent="0.3">
      <c r="A50" s="11" t="s">
        <v>2</v>
      </c>
      <c r="B50" s="20">
        <v>1164</v>
      </c>
      <c r="C50" s="20">
        <v>1059</v>
      </c>
      <c r="D50" s="20">
        <v>794</v>
      </c>
      <c r="E50" s="20">
        <v>404</v>
      </c>
      <c r="F50" s="20">
        <v>153</v>
      </c>
      <c r="G50" s="20">
        <v>49</v>
      </c>
      <c r="H50" s="20">
        <v>27</v>
      </c>
      <c r="I50" s="20" t="s">
        <v>86</v>
      </c>
      <c r="J50" s="36">
        <v>3653</v>
      </c>
      <c r="K50" s="30">
        <v>0.31864221188064606</v>
      </c>
      <c r="L50" s="30">
        <v>0.28989871338625789</v>
      </c>
      <c r="M50" s="30">
        <v>0.21735559813851629</v>
      </c>
      <c r="N50" s="30">
        <v>0.11059403230221736</v>
      </c>
      <c r="O50" s="30">
        <v>4.1883383520394196E-2</v>
      </c>
      <c r="P50" s="30">
        <v>1.3413632630714481E-2</v>
      </c>
      <c r="Q50" s="30">
        <v>7.3911853271283875E-3</v>
      </c>
      <c r="R50" s="20" t="s">
        <v>86</v>
      </c>
      <c r="X50" s="3"/>
      <c r="Y50"/>
    </row>
    <row r="51" spans="1:26" x14ac:dyDescent="0.3">
      <c r="A51" s="11" t="s">
        <v>4</v>
      </c>
      <c r="B51" s="20" t="s">
        <v>86</v>
      </c>
      <c r="C51" s="20" t="s">
        <v>86</v>
      </c>
      <c r="D51" s="20" t="s">
        <v>86</v>
      </c>
      <c r="E51" s="20" t="s">
        <v>86</v>
      </c>
      <c r="F51" s="20" t="s">
        <v>86</v>
      </c>
      <c r="G51" s="20" t="s">
        <v>86</v>
      </c>
      <c r="H51" s="20">
        <v>41</v>
      </c>
      <c r="I51" s="20" t="s">
        <v>86</v>
      </c>
      <c r="J51" s="36">
        <v>140</v>
      </c>
      <c r="K51" s="20" t="s">
        <v>86</v>
      </c>
      <c r="L51" s="20" t="s">
        <v>86</v>
      </c>
      <c r="M51" s="20" t="s">
        <v>86</v>
      </c>
      <c r="N51" s="20" t="s">
        <v>86</v>
      </c>
      <c r="O51" s="20" t="s">
        <v>86</v>
      </c>
      <c r="P51" s="20" t="s">
        <v>86</v>
      </c>
      <c r="Q51" s="30">
        <v>0.29285714285714287</v>
      </c>
      <c r="R51" s="20" t="s">
        <v>86</v>
      </c>
      <c r="X51" s="3"/>
      <c r="Y51"/>
    </row>
    <row r="52" spans="1:26" x14ac:dyDescent="0.3">
      <c r="A52" s="14" t="s">
        <v>3</v>
      </c>
      <c r="B52" s="20"/>
      <c r="C52" s="20"/>
      <c r="D52" s="20"/>
      <c r="E52" s="20"/>
      <c r="F52" s="20"/>
      <c r="G52" s="20"/>
      <c r="H52" s="20">
        <v>49</v>
      </c>
      <c r="I52" s="20">
        <v>28</v>
      </c>
      <c r="J52" s="36">
        <v>77</v>
      </c>
      <c r="K52" s="30"/>
      <c r="L52" s="30"/>
      <c r="M52" s="30"/>
      <c r="N52" s="30"/>
      <c r="O52" s="30"/>
      <c r="P52" s="30"/>
      <c r="Q52" s="30">
        <v>0.63636363636363635</v>
      </c>
      <c r="R52" s="38">
        <v>0.36363636363636365</v>
      </c>
      <c r="X52" s="3"/>
      <c r="Y52"/>
    </row>
    <row r="53" spans="1:26" x14ac:dyDescent="0.3">
      <c r="A53" s="11" t="s">
        <v>6</v>
      </c>
      <c r="B53" s="20">
        <v>492</v>
      </c>
      <c r="C53" s="20">
        <v>432</v>
      </c>
      <c r="D53" s="20">
        <v>437</v>
      </c>
      <c r="E53" s="20">
        <v>299</v>
      </c>
      <c r="F53" s="20">
        <v>98</v>
      </c>
      <c r="G53" s="20">
        <v>18</v>
      </c>
      <c r="H53" s="20" t="s">
        <v>86</v>
      </c>
      <c r="I53" s="20" t="s">
        <v>86</v>
      </c>
      <c r="J53" s="36">
        <v>1778</v>
      </c>
      <c r="K53" s="30">
        <v>0.27671541057367827</v>
      </c>
      <c r="L53" s="30">
        <v>0.24296962879640044</v>
      </c>
      <c r="M53" s="30">
        <v>0.24578177727784026</v>
      </c>
      <c r="N53" s="30">
        <v>0.16816647919010125</v>
      </c>
      <c r="O53" s="30">
        <v>5.5118110236220472E-2</v>
      </c>
      <c r="P53" s="30">
        <v>1.0123734533183352E-2</v>
      </c>
      <c r="Q53" s="20" t="s">
        <v>86</v>
      </c>
      <c r="R53" s="20" t="s">
        <v>86</v>
      </c>
      <c r="X53" s="3"/>
      <c r="Y53"/>
    </row>
    <row r="54" spans="1:26" x14ac:dyDescent="0.3">
      <c r="A54" s="15" t="s">
        <v>5</v>
      </c>
      <c r="B54" s="16">
        <v>1703</v>
      </c>
      <c r="C54" s="16">
        <v>1581</v>
      </c>
      <c r="D54" s="16">
        <v>1604</v>
      </c>
      <c r="E54" s="16">
        <v>3704</v>
      </c>
      <c r="F54" s="16">
        <v>2161</v>
      </c>
      <c r="G54" s="16">
        <v>528</v>
      </c>
      <c r="H54" s="16">
        <v>590</v>
      </c>
      <c r="I54" s="16">
        <v>147</v>
      </c>
      <c r="J54" s="36">
        <v>12018</v>
      </c>
      <c r="K54" s="34">
        <v>0.1417041105009153</v>
      </c>
      <c r="L54" s="34">
        <v>0.13155267099350973</v>
      </c>
      <c r="M54" s="34">
        <v>0.13346646696621733</v>
      </c>
      <c r="N54" s="34">
        <v>0.30820436012647695</v>
      </c>
      <c r="O54" s="34">
        <v>0.17981361291396239</v>
      </c>
      <c r="P54" s="34">
        <v>4.393409885172242E-2</v>
      </c>
      <c r="Q54" s="34">
        <v>4.9093027125977698E-2</v>
      </c>
      <c r="R54" s="35">
        <v>1.2231652521218172E-2</v>
      </c>
      <c r="X54" s="3"/>
      <c r="Y54"/>
    </row>
    <row r="55" spans="1:2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X55" s="3"/>
      <c r="Y55" s="2"/>
      <c r="Z55" s="2"/>
    </row>
    <row r="56" spans="1:26" ht="63.75" x14ac:dyDescent="0.3">
      <c r="A56" s="7" t="s">
        <v>80</v>
      </c>
      <c r="B56" s="8" t="s">
        <v>44</v>
      </c>
      <c r="C56" s="8" t="s">
        <v>45</v>
      </c>
      <c r="D56" s="8" t="s">
        <v>46</v>
      </c>
      <c r="E56" s="8" t="s">
        <v>47</v>
      </c>
      <c r="F56" s="8" t="s">
        <v>48</v>
      </c>
      <c r="G56" s="8" t="s">
        <v>49</v>
      </c>
      <c r="H56" s="8" t="s">
        <v>51</v>
      </c>
      <c r="I56" s="8" t="s">
        <v>50</v>
      </c>
      <c r="J56" s="39" t="s">
        <v>52</v>
      </c>
      <c r="K56" s="8" t="s">
        <v>53</v>
      </c>
      <c r="L56" s="8" t="s">
        <v>54</v>
      </c>
      <c r="M56" s="8" t="s">
        <v>55</v>
      </c>
      <c r="N56" s="8" t="s">
        <v>35</v>
      </c>
      <c r="O56" s="6"/>
    </row>
    <row r="57" spans="1:26" x14ac:dyDescent="0.3">
      <c r="A57" s="11" t="s">
        <v>8</v>
      </c>
      <c r="B57" s="20" t="s">
        <v>86</v>
      </c>
      <c r="C57" s="20" t="s">
        <v>86</v>
      </c>
      <c r="D57" s="20" t="s">
        <v>86</v>
      </c>
      <c r="E57" s="20" t="s">
        <v>86</v>
      </c>
      <c r="F57" s="20" t="s">
        <v>86</v>
      </c>
      <c r="G57" s="20" t="s">
        <v>86</v>
      </c>
      <c r="H57" s="20" t="s">
        <v>86</v>
      </c>
      <c r="I57" s="20" t="s">
        <v>86</v>
      </c>
      <c r="J57" s="20" t="s">
        <v>86</v>
      </c>
      <c r="K57" s="20" t="s">
        <v>86</v>
      </c>
      <c r="L57" s="20" t="s">
        <v>86</v>
      </c>
      <c r="M57" s="20" t="s">
        <v>86</v>
      </c>
      <c r="N57" s="40">
        <v>22</v>
      </c>
      <c r="O57" s="6"/>
    </row>
    <row r="58" spans="1:26" x14ac:dyDescent="0.3">
      <c r="A58" s="14" t="s">
        <v>0</v>
      </c>
      <c r="B58" s="20">
        <v>42</v>
      </c>
      <c r="C58" s="20" t="s">
        <v>86</v>
      </c>
      <c r="D58" s="20">
        <v>203</v>
      </c>
      <c r="E58" s="20" t="s">
        <v>86</v>
      </c>
      <c r="F58" s="20">
        <v>33</v>
      </c>
      <c r="G58" s="20">
        <v>26</v>
      </c>
      <c r="H58" s="20">
        <v>209</v>
      </c>
      <c r="I58" s="20" t="s">
        <v>86</v>
      </c>
      <c r="J58" s="20">
        <v>544</v>
      </c>
      <c r="K58" s="20" t="s">
        <v>86</v>
      </c>
      <c r="L58" s="20" t="s">
        <v>86</v>
      </c>
      <c r="M58" s="20" t="s">
        <v>86</v>
      </c>
      <c r="N58" s="40">
        <v>1076</v>
      </c>
      <c r="O58" s="6"/>
    </row>
    <row r="59" spans="1:26" x14ac:dyDescent="0.3">
      <c r="A59" s="11" t="s">
        <v>1</v>
      </c>
      <c r="B59" s="20">
        <v>474</v>
      </c>
      <c r="C59" s="20" t="s">
        <v>86</v>
      </c>
      <c r="D59" s="20">
        <v>315</v>
      </c>
      <c r="E59" s="20">
        <v>64</v>
      </c>
      <c r="F59" s="20">
        <v>196</v>
      </c>
      <c r="G59" s="20">
        <v>291</v>
      </c>
      <c r="H59" s="20">
        <v>887</v>
      </c>
      <c r="I59" s="20" t="s">
        <v>86</v>
      </c>
      <c r="J59" s="20">
        <v>2925</v>
      </c>
      <c r="K59" s="20">
        <v>48</v>
      </c>
      <c r="L59" s="20">
        <v>29</v>
      </c>
      <c r="M59" s="20">
        <v>22</v>
      </c>
      <c r="N59" s="40">
        <v>5272</v>
      </c>
      <c r="O59" s="6"/>
    </row>
    <row r="60" spans="1:26" x14ac:dyDescent="0.3">
      <c r="A60" s="11" t="s">
        <v>2</v>
      </c>
      <c r="B60" s="20">
        <v>239</v>
      </c>
      <c r="C60" s="20" t="s">
        <v>86</v>
      </c>
      <c r="D60" s="20">
        <v>525</v>
      </c>
      <c r="E60" s="20">
        <v>29</v>
      </c>
      <c r="F60" s="20">
        <v>88</v>
      </c>
      <c r="G60" s="20">
        <v>160</v>
      </c>
      <c r="H60" s="20">
        <v>756</v>
      </c>
      <c r="I60" s="20" t="s">
        <v>86</v>
      </c>
      <c r="J60" s="20">
        <v>1768</v>
      </c>
      <c r="K60" s="27">
        <v>43</v>
      </c>
      <c r="L60" s="27">
        <v>27</v>
      </c>
      <c r="M60" s="20" t="s">
        <v>86</v>
      </c>
      <c r="N60" s="40">
        <v>3653</v>
      </c>
      <c r="O60" s="6"/>
    </row>
    <row r="61" spans="1:26" x14ac:dyDescent="0.3">
      <c r="A61" s="11" t="s">
        <v>4</v>
      </c>
      <c r="B61" s="20">
        <v>21</v>
      </c>
      <c r="C61" s="27" t="s">
        <v>86</v>
      </c>
      <c r="D61" s="20">
        <v>18</v>
      </c>
      <c r="E61" s="20" t="s">
        <v>86</v>
      </c>
      <c r="F61" s="20" t="s">
        <v>86</v>
      </c>
      <c r="G61" s="20">
        <v>47</v>
      </c>
      <c r="H61" s="20">
        <v>21</v>
      </c>
      <c r="I61" s="20" t="s">
        <v>86</v>
      </c>
      <c r="J61" s="20" t="s">
        <v>86</v>
      </c>
      <c r="K61" s="20" t="s">
        <v>86</v>
      </c>
      <c r="L61" s="20" t="s">
        <v>86</v>
      </c>
      <c r="M61" s="20" t="s">
        <v>86</v>
      </c>
      <c r="N61" s="40">
        <v>140</v>
      </c>
      <c r="O61" s="6"/>
    </row>
    <row r="62" spans="1:26" ht="16.5" customHeight="1" x14ac:dyDescent="0.3">
      <c r="A62" s="14" t="s">
        <v>3</v>
      </c>
      <c r="B62" s="20" t="s">
        <v>86</v>
      </c>
      <c r="C62" s="20" t="s">
        <v>86</v>
      </c>
      <c r="D62" s="20" t="s">
        <v>86</v>
      </c>
      <c r="E62" s="20" t="s">
        <v>86</v>
      </c>
      <c r="F62" s="20" t="s">
        <v>86</v>
      </c>
      <c r="G62" s="20">
        <v>26</v>
      </c>
      <c r="H62" s="20" t="s">
        <v>86</v>
      </c>
      <c r="I62" s="20" t="s">
        <v>86</v>
      </c>
      <c r="J62" s="20">
        <v>19</v>
      </c>
      <c r="K62" s="20" t="s">
        <v>86</v>
      </c>
      <c r="L62" s="20" t="s">
        <v>86</v>
      </c>
      <c r="M62" s="20" t="s">
        <v>86</v>
      </c>
      <c r="N62" s="40">
        <v>77</v>
      </c>
      <c r="O62" s="6"/>
    </row>
    <row r="63" spans="1:26" ht="16.5" customHeight="1" x14ac:dyDescent="0.3">
      <c r="A63" s="11" t="s">
        <v>6</v>
      </c>
      <c r="B63" s="20">
        <v>124</v>
      </c>
      <c r="C63" s="20" t="s">
        <v>86</v>
      </c>
      <c r="D63" s="20">
        <v>144</v>
      </c>
      <c r="E63" s="20">
        <v>31</v>
      </c>
      <c r="F63" s="20" t="s">
        <v>86</v>
      </c>
      <c r="G63" s="20" t="s">
        <v>86</v>
      </c>
      <c r="H63" s="20">
        <v>341</v>
      </c>
      <c r="I63" s="20" t="s">
        <v>86</v>
      </c>
      <c r="J63" s="20">
        <v>987</v>
      </c>
      <c r="K63" s="20">
        <v>112</v>
      </c>
      <c r="L63" s="20" t="s">
        <v>86</v>
      </c>
      <c r="M63" s="20" t="s">
        <v>86</v>
      </c>
      <c r="N63" s="40">
        <v>1778</v>
      </c>
      <c r="O63" s="6"/>
    </row>
    <row r="64" spans="1:26" ht="16.5" customHeight="1" x14ac:dyDescent="0.3">
      <c r="A64" s="28" t="s">
        <v>5</v>
      </c>
      <c r="B64" s="16">
        <v>913</v>
      </c>
      <c r="C64" s="16" t="s">
        <v>86</v>
      </c>
      <c r="D64" s="16">
        <v>1211</v>
      </c>
      <c r="E64" s="16">
        <v>127</v>
      </c>
      <c r="F64" s="16">
        <v>347</v>
      </c>
      <c r="G64" s="16">
        <v>580</v>
      </c>
      <c r="H64" s="16">
        <v>2225</v>
      </c>
      <c r="I64" s="16" t="s">
        <v>86</v>
      </c>
      <c r="J64" s="16">
        <v>6262</v>
      </c>
      <c r="K64" s="16">
        <v>208</v>
      </c>
      <c r="L64" s="16">
        <v>70</v>
      </c>
      <c r="M64" s="16">
        <v>36</v>
      </c>
      <c r="N64" s="36">
        <v>12018</v>
      </c>
      <c r="O64" s="6"/>
    </row>
    <row r="65" spans="1:25" ht="63.75" x14ac:dyDescent="0.3">
      <c r="A65" s="29" t="s">
        <v>81</v>
      </c>
      <c r="B65" s="48" t="s">
        <v>56</v>
      </c>
      <c r="C65" s="48" t="s">
        <v>57</v>
      </c>
      <c r="D65" s="48" t="s">
        <v>58</v>
      </c>
      <c r="E65" s="48" t="s">
        <v>59</v>
      </c>
      <c r="F65" s="48" t="s">
        <v>60</v>
      </c>
      <c r="G65" s="48" t="s">
        <v>61</v>
      </c>
      <c r="H65" s="48" t="s">
        <v>63</v>
      </c>
      <c r="I65" s="48" t="s">
        <v>62</v>
      </c>
      <c r="J65" s="48" t="s">
        <v>64</v>
      </c>
      <c r="K65" s="48" t="s">
        <v>65</v>
      </c>
      <c r="L65" s="48" t="s">
        <v>66</v>
      </c>
      <c r="M65" s="25" t="s">
        <v>67</v>
      </c>
      <c r="N65" s="41"/>
      <c r="O65" s="6"/>
      <c r="Y65"/>
    </row>
    <row r="66" spans="1:25" x14ac:dyDescent="0.3">
      <c r="A66" s="11" t="s">
        <v>8</v>
      </c>
      <c r="B66" s="20" t="s">
        <v>86</v>
      </c>
      <c r="C66" s="20" t="s">
        <v>86</v>
      </c>
      <c r="D66" s="20" t="s">
        <v>86</v>
      </c>
      <c r="E66" s="20" t="s">
        <v>86</v>
      </c>
      <c r="F66" s="20" t="s">
        <v>86</v>
      </c>
      <c r="G66" s="20" t="s">
        <v>86</v>
      </c>
      <c r="H66" s="20" t="s">
        <v>86</v>
      </c>
      <c r="I66" s="20" t="s">
        <v>86</v>
      </c>
      <c r="J66" s="20" t="s">
        <v>86</v>
      </c>
      <c r="K66" s="20" t="s">
        <v>86</v>
      </c>
      <c r="L66" s="20" t="s">
        <v>86</v>
      </c>
      <c r="M66" s="20" t="s">
        <v>86</v>
      </c>
      <c r="N66" s="41"/>
      <c r="O66" s="6"/>
      <c r="Y66"/>
    </row>
    <row r="67" spans="1:25" x14ac:dyDescent="0.3">
      <c r="A67" s="14" t="s">
        <v>0</v>
      </c>
      <c r="B67" s="30">
        <v>3.9033457249070633E-2</v>
      </c>
      <c r="C67" s="20" t="s">
        <v>86</v>
      </c>
      <c r="D67" s="30">
        <v>0.18866171003717472</v>
      </c>
      <c r="E67" s="20" t="s">
        <v>86</v>
      </c>
      <c r="F67" s="30">
        <v>3.0669144981412641E-2</v>
      </c>
      <c r="G67" s="30">
        <v>2.4163568773234202E-2</v>
      </c>
      <c r="H67" s="30">
        <v>0.19423791821561337</v>
      </c>
      <c r="I67" s="20" t="s">
        <v>86</v>
      </c>
      <c r="J67" s="30">
        <v>0.50557620817843862</v>
      </c>
      <c r="K67" s="20" t="s">
        <v>86</v>
      </c>
      <c r="L67" s="20" t="s">
        <v>86</v>
      </c>
      <c r="M67" s="20" t="s">
        <v>86</v>
      </c>
      <c r="N67" s="41"/>
      <c r="O67" s="6"/>
      <c r="Y67"/>
    </row>
    <row r="68" spans="1:25" x14ac:dyDescent="0.3">
      <c r="A68" s="11" t="s">
        <v>1</v>
      </c>
      <c r="B68" s="30">
        <v>8.9908952959028829E-2</v>
      </c>
      <c r="C68" s="20" t="s">
        <v>86</v>
      </c>
      <c r="D68" s="30">
        <v>5.974962063732929E-2</v>
      </c>
      <c r="E68" s="30">
        <v>1.2139605462822459E-2</v>
      </c>
      <c r="F68" s="30">
        <v>3.7177541729893779E-2</v>
      </c>
      <c r="G68" s="30">
        <v>5.5197268588770866E-2</v>
      </c>
      <c r="H68" s="30">
        <v>0.16824734446130502</v>
      </c>
      <c r="I68" s="20" t="s">
        <v>86</v>
      </c>
      <c r="J68" s="30">
        <v>0.55481790591805769</v>
      </c>
      <c r="K68" s="30">
        <v>9.104704097116844E-3</v>
      </c>
      <c r="L68" s="30">
        <v>5.5007587253414264E-3</v>
      </c>
      <c r="M68" s="30">
        <v>4.1729893778452197E-3</v>
      </c>
      <c r="N68" s="41"/>
      <c r="O68" s="6"/>
      <c r="Y68"/>
    </row>
    <row r="69" spans="1:25" x14ac:dyDescent="0.3">
      <c r="A69" s="11" t="s">
        <v>2</v>
      </c>
      <c r="B69" s="30">
        <v>6.5425677525321649E-2</v>
      </c>
      <c r="C69" s="20" t="s">
        <v>86</v>
      </c>
      <c r="D69" s="30">
        <v>0.14371749247194088</v>
      </c>
      <c r="E69" s="30">
        <v>7.9386805365453048E-3</v>
      </c>
      <c r="F69" s="30">
        <v>2.4089789214344376E-2</v>
      </c>
      <c r="G69" s="30">
        <v>4.3799616753353407E-2</v>
      </c>
      <c r="H69" s="30">
        <v>0.20695318915959485</v>
      </c>
      <c r="I69" s="20" t="s">
        <v>86</v>
      </c>
      <c r="J69" s="30">
        <v>0.48398576512455516</v>
      </c>
      <c r="K69" s="30">
        <v>1.1771147002463728E-2</v>
      </c>
      <c r="L69" s="30">
        <v>7.3911853271283875E-3</v>
      </c>
      <c r="M69" s="20" t="s">
        <v>86</v>
      </c>
      <c r="N69" s="41"/>
      <c r="O69" s="6"/>
      <c r="Y69"/>
    </row>
    <row r="70" spans="1:25" x14ac:dyDescent="0.3">
      <c r="A70" s="11" t="s">
        <v>4</v>
      </c>
      <c r="B70" s="30">
        <v>0.15</v>
      </c>
      <c r="C70" s="20" t="s">
        <v>86</v>
      </c>
      <c r="D70" s="30">
        <v>0.12857142857142856</v>
      </c>
      <c r="E70" s="20" t="s">
        <v>86</v>
      </c>
      <c r="F70" s="20" t="s">
        <v>86</v>
      </c>
      <c r="G70" s="30">
        <v>0.33571428571428569</v>
      </c>
      <c r="H70" s="30">
        <v>0.15</v>
      </c>
      <c r="I70" s="20" t="s">
        <v>86</v>
      </c>
      <c r="J70" s="20" t="s">
        <v>86</v>
      </c>
      <c r="K70" s="20" t="s">
        <v>86</v>
      </c>
      <c r="L70" s="20" t="s">
        <v>86</v>
      </c>
      <c r="M70" s="20" t="s">
        <v>86</v>
      </c>
      <c r="N70" s="41"/>
      <c r="O70" s="6"/>
      <c r="Y70"/>
    </row>
    <row r="71" spans="1:25" ht="14.45" customHeight="1" x14ac:dyDescent="0.3">
      <c r="A71" s="14" t="s">
        <v>3</v>
      </c>
      <c r="B71" s="20" t="s">
        <v>86</v>
      </c>
      <c r="C71" s="20" t="s">
        <v>86</v>
      </c>
      <c r="D71" s="20" t="s">
        <v>86</v>
      </c>
      <c r="E71" s="20" t="s">
        <v>86</v>
      </c>
      <c r="F71" s="20" t="s">
        <v>86</v>
      </c>
      <c r="G71" s="30">
        <v>0.33766233766233766</v>
      </c>
      <c r="H71" s="20" t="s">
        <v>86</v>
      </c>
      <c r="I71" s="20" t="s">
        <v>86</v>
      </c>
      <c r="J71" s="30">
        <v>0.24675324675324675</v>
      </c>
      <c r="K71" s="20" t="s">
        <v>86</v>
      </c>
      <c r="L71" s="20" t="s">
        <v>86</v>
      </c>
      <c r="M71" s="20" t="s">
        <v>86</v>
      </c>
      <c r="N71" s="41"/>
      <c r="O71" s="6"/>
      <c r="Y71"/>
    </row>
    <row r="72" spans="1:25" x14ac:dyDescent="0.3">
      <c r="A72" s="11" t="s">
        <v>6</v>
      </c>
      <c r="B72" s="30">
        <v>6.9741282339707542E-2</v>
      </c>
      <c r="C72" s="20" t="s">
        <v>86</v>
      </c>
      <c r="D72" s="30">
        <v>8.0989876265466818E-2</v>
      </c>
      <c r="E72" s="30">
        <v>1.7435320584926885E-2</v>
      </c>
      <c r="F72" s="20" t="s">
        <v>86</v>
      </c>
      <c r="G72" s="20" t="s">
        <v>86</v>
      </c>
      <c r="H72" s="30">
        <v>0.19178852643419572</v>
      </c>
      <c r="I72" s="20" t="s">
        <v>86</v>
      </c>
      <c r="J72" s="30">
        <v>0.55511811023622049</v>
      </c>
      <c r="K72" s="30">
        <v>6.2992125984251968E-2</v>
      </c>
      <c r="L72" s="20" t="s">
        <v>86</v>
      </c>
      <c r="M72" s="20" t="s">
        <v>86</v>
      </c>
      <c r="N72" s="41"/>
      <c r="O72" s="6"/>
      <c r="Y72"/>
    </row>
    <row r="73" spans="1:25" x14ac:dyDescent="0.3">
      <c r="A73" s="28" t="s">
        <v>5</v>
      </c>
      <c r="B73" s="31">
        <v>7.5969379264436684E-2</v>
      </c>
      <c r="C73" s="16" t="s">
        <v>86</v>
      </c>
      <c r="D73" s="31">
        <v>0.10076551838908304</v>
      </c>
      <c r="E73" s="31">
        <v>1.0567482110168081E-2</v>
      </c>
      <c r="F73" s="31">
        <v>2.887335663171909E-2</v>
      </c>
      <c r="G73" s="31">
        <v>4.8260941920452653E-2</v>
      </c>
      <c r="H73" s="31">
        <v>0.18513895822932269</v>
      </c>
      <c r="I73" s="16" t="s">
        <v>86</v>
      </c>
      <c r="J73" s="31">
        <v>0.52105175569978368</v>
      </c>
      <c r="K73" s="31">
        <v>1.7307372274920952E-2</v>
      </c>
      <c r="L73" s="31">
        <v>5.8245964386753205E-3</v>
      </c>
      <c r="M73" s="31">
        <v>2.9955067398901645E-3</v>
      </c>
      <c r="N73" s="41"/>
      <c r="O73" s="6"/>
      <c r="Y73"/>
    </row>
    <row r="74" spans="1:25" x14ac:dyDescent="0.3">
      <c r="A74" s="5" t="s">
        <v>68</v>
      </c>
      <c r="B74" s="4"/>
      <c r="C74" s="4"/>
      <c r="D74" s="4"/>
      <c r="E74" s="4"/>
      <c r="F74" s="4"/>
      <c r="G74" s="6"/>
      <c r="H74" s="6"/>
      <c r="I74" s="6"/>
      <c r="J74" s="6"/>
      <c r="K74" s="6"/>
      <c r="L74" s="6"/>
      <c r="M74" s="6"/>
      <c r="N74" s="6"/>
      <c r="O74" s="6"/>
      <c r="Y74"/>
    </row>
  </sheetData>
  <mergeCells count="1">
    <mergeCell ref="A1:N1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Subtotals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Ohleyer, Alyssa</dc:creator>
  <cp:lastModifiedBy>Fails, Josh</cp:lastModifiedBy>
  <dcterms:created xsi:type="dcterms:W3CDTF">2018-06-12T17:35:45Z</dcterms:created>
  <dcterms:modified xsi:type="dcterms:W3CDTF">2024-11-21T22:41:58Z</dcterms:modified>
</cp:coreProperties>
</file>